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2b8b161326c2c71/Desktop/"/>
    </mc:Choice>
  </mc:AlternateContent>
  <xr:revisionPtr revIDLastSave="0" documentId="8_{6E118BA6-0B25-468A-A6DF-609CC7C1D98E}" xr6:coauthVersionLast="47" xr6:coauthVersionMax="47" xr10:uidLastSave="{00000000-0000-0000-0000-000000000000}"/>
  <bookViews>
    <workbookView xWindow="-108" yWindow="-108" windowWidth="23256" windowHeight="12456" xr2:uid="{3CC0686A-C65A-49E0-8856-13D4AF6E5652}"/>
  </bookViews>
  <sheets>
    <sheet name="President" sheetId="1" r:id="rId1"/>
    <sheet name="Governor" sheetId="3" r:id="rId2"/>
    <sheet name="Senate" sheetId="2" r:id="rId3"/>
    <sheet name="House" sheetId="4" r:id="rId4"/>
  </sheets>
  <definedNames>
    <definedName name="_xlnm._FilterDatabase" localSheetId="3" hidden="1">House!$C$5:$E$78</definedName>
    <definedName name="_xlnm._FilterDatabase" localSheetId="2" hidden="1">Senate!$C$10:$F$43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4" l="1"/>
  <c r="I7" i="3"/>
  <c r="H44" i="1"/>
  <c r="D44" i="1"/>
</calcChain>
</file>

<file path=xl/sharedStrings.xml><?xml version="1.0" encoding="utf-8"?>
<sst xmlns="http://schemas.openxmlformats.org/spreadsheetml/2006/main" count="388" uniqueCount="119">
  <si>
    <t>U.S. Election Day  11/05/24 Election Predictions</t>
  </si>
  <si>
    <t>US President</t>
  </si>
  <si>
    <t>Popular Vote</t>
  </si>
  <si>
    <t>Kamal Harris</t>
  </si>
  <si>
    <t>Donald Trump</t>
  </si>
  <si>
    <t>Others</t>
  </si>
  <si>
    <t>For Harris</t>
  </si>
  <si>
    <t>Arizona</t>
  </si>
  <si>
    <t>California</t>
  </si>
  <si>
    <t>Colorado</t>
  </si>
  <si>
    <t>Connecticut</t>
  </si>
  <si>
    <t>Delaware</t>
  </si>
  <si>
    <t>Georgia</t>
  </si>
  <si>
    <t>Hawaii</t>
  </si>
  <si>
    <t>Illinois</t>
  </si>
  <si>
    <t>Maine</t>
  </si>
  <si>
    <t>Massachusetts</t>
  </si>
  <si>
    <t>Michigan</t>
  </si>
  <si>
    <t>Minnesota</t>
  </si>
  <si>
    <t>Maryland</t>
  </si>
  <si>
    <t>For Trump</t>
  </si>
  <si>
    <t>Alabama</t>
  </si>
  <si>
    <t>Alaska</t>
  </si>
  <si>
    <t>Arkansas</t>
  </si>
  <si>
    <t>Florida</t>
  </si>
  <si>
    <t>Indiana</t>
  </si>
  <si>
    <t>Iowa</t>
  </si>
  <si>
    <t>Kansas</t>
  </si>
  <si>
    <t>Kentucky</t>
  </si>
  <si>
    <t>Louisiana</t>
  </si>
  <si>
    <t>Mississippi</t>
  </si>
  <si>
    <t>Missouri</t>
  </si>
  <si>
    <t>Montana</t>
  </si>
  <si>
    <t>Maine 02</t>
  </si>
  <si>
    <t>Nebraska 02</t>
  </si>
  <si>
    <t>Nebraska</t>
  </si>
  <si>
    <t>Nebraska 01</t>
  </si>
  <si>
    <t>Nebraska 03</t>
  </si>
  <si>
    <t>Nevada</t>
  </si>
  <si>
    <t>New Hampshire</t>
  </si>
  <si>
    <t>New Jersey</t>
  </si>
  <si>
    <t>Nex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</si>
  <si>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</si>
  <si>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</si>
  <si>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</si>
  <si>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</si>
  <si>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</si>
  <si>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</si>
  <si>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</si>
  <si>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</si>
  <si>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</si>
  <si>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</si>
  <si>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Teneessee</t>
  </si>
  <si>
    <t>Texas</t>
  </si>
  <si>
    <t>Utah</t>
  </si>
  <si>
    <t>Vermont</t>
  </si>
  <si>
    <t>Virginia</t>
  </si>
  <si>
    <t>Washington</t>
  </si>
  <si>
    <t>District of Columbia</t>
  </si>
  <si>
    <t>West Virginia</t>
  </si>
  <si>
    <t>Wisconsin</t>
  </si>
  <si>
    <t>Wyoming</t>
  </si>
  <si>
    <t>Maine 01</t>
  </si>
  <si>
    <t>Maine - State</t>
  </si>
  <si>
    <t>Idaho</t>
  </si>
  <si>
    <t>Nebraska - State</t>
  </si>
  <si>
    <t>EV</t>
  </si>
  <si>
    <t>US Senate</t>
  </si>
  <si>
    <t>Not Up</t>
  </si>
  <si>
    <t>R</t>
  </si>
  <si>
    <t>D</t>
  </si>
  <si>
    <t>IND</t>
  </si>
  <si>
    <t xml:space="preserve"> </t>
  </si>
  <si>
    <t>D Open</t>
  </si>
  <si>
    <t>D Hold</t>
  </si>
  <si>
    <t>Calrifornia</t>
  </si>
  <si>
    <t>D Inc</t>
  </si>
  <si>
    <t>R Inc</t>
  </si>
  <si>
    <t>R Hold</t>
  </si>
  <si>
    <t>Projected Standings</t>
  </si>
  <si>
    <t>R Open</t>
  </si>
  <si>
    <t>IND Open</t>
  </si>
  <si>
    <t>IND Hold</t>
  </si>
  <si>
    <t>Nebraska - Regular</t>
  </si>
  <si>
    <t>R Inc.</t>
  </si>
  <si>
    <t>IND Flip</t>
  </si>
  <si>
    <t>Nebraska - Special</t>
  </si>
  <si>
    <t>Tennessee</t>
  </si>
  <si>
    <t>R Iinc</t>
  </si>
  <si>
    <t>Ind Open</t>
  </si>
  <si>
    <t>Wzshington</t>
  </si>
  <si>
    <t>West Virginai</t>
  </si>
  <si>
    <t>D/IND Open</t>
  </si>
  <si>
    <t>R Gain</t>
  </si>
  <si>
    <t>R Flip</t>
  </si>
  <si>
    <t>&gt;&gt; GAIN</t>
  </si>
  <si>
    <t>(all INDs current caucus with Ds)</t>
  </si>
  <si>
    <t>(ME and VT caucus with Ds)</t>
  </si>
  <si>
    <t>Wins</t>
  </si>
  <si>
    <t>** effective D Control with 2 INDs plus VP if elected</t>
  </si>
  <si>
    <t>No Change Standings</t>
  </si>
  <si>
    <t>Competivie Seats</t>
  </si>
  <si>
    <t>D Gain</t>
  </si>
  <si>
    <t xml:space="preserve">Alaska </t>
  </si>
  <si>
    <t>At Large</t>
  </si>
  <si>
    <t xml:space="preserve">Connecticut </t>
  </si>
  <si>
    <t xml:space="preserve">Louisiana </t>
  </si>
  <si>
    <t>6 (Redrawn)</t>
  </si>
  <si>
    <t>2 (Redrawn)</t>
  </si>
  <si>
    <t>New Mexico</t>
  </si>
  <si>
    <t>13 (Redrawn)</t>
  </si>
  <si>
    <t>14 (Redrawn)</t>
  </si>
  <si>
    <t xml:space="preserve">Ohio </t>
  </si>
  <si>
    <t>Virginai</t>
  </si>
  <si>
    <t>Current Seats</t>
  </si>
  <si>
    <t>Non D/R Contests not counted in prediction accuracy tally</t>
  </si>
  <si>
    <t>net gain</t>
  </si>
  <si>
    <t>Only competitive listed, otherwise assumed party holding seat will retain (last party holding if vacant)</t>
  </si>
  <si>
    <t>New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</si>
</sst>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0" borderId="1" xfId="0" applyBorder="1"/>
    <xf numFmtId="0" fontId="1" fillId="0" borderId="0" xfId="0" applyFont="1"/>
    <xf numFmtId="10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8357-9D4C-45E0-BF78-5264DCD76578}">
  <dimension ref="C3:H44"/>
  <sheetViews>
    <sheetView tabSelected="1" workbookViewId="0">
      <selection activeCell="H5" sqref="H5"/>
    </sheetView>
  </sheetViews>
  <sheetFormatPr defaultRowHeight="14.4" x14ac:dyDescent="0.3"/>
  <cols>
    <col min="3" max="3" width="17" customWidth="1"/>
    <col min="7" max="7" width="15.109375" customWidth="1"/>
  </cols>
  <sheetData>
    <row r="3" spans="3:8" x14ac:dyDescent="0.3">
      <c r="C3" t="s">
        <v>0</v>
      </c>
    </row>
    <row r="5" spans="3:8" x14ac:dyDescent="0.3">
      <c r="C5" t="s">
        <v>1</v>
      </c>
    </row>
    <row r="7" spans="3:8" x14ac:dyDescent="0.3">
      <c r="C7" t="s">
        <v>2</v>
      </c>
    </row>
    <row r="8" spans="3:8" x14ac:dyDescent="0.3">
      <c r="F8" t="s">
        <v>66</v>
      </c>
    </row>
    <row r="9" spans="3:8" x14ac:dyDescent="0.3">
      <c r="C9" s="3" t="s">
        <v>3</v>
      </c>
      <c r="D9" s="3"/>
      <c r="E9" s="4">
        <v>0.50700000000000001</v>
      </c>
      <c r="F9" s="3">
        <v>319</v>
      </c>
    </row>
    <row r="10" spans="3:8" x14ac:dyDescent="0.3">
      <c r="C10" t="s">
        <v>4</v>
      </c>
      <c r="E10" s="1">
        <v>0.47099999999999997</v>
      </c>
      <c r="F10">
        <v>219</v>
      </c>
    </row>
    <row r="11" spans="3:8" x14ac:dyDescent="0.3">
      <c r="C11" t="s">
        <v>5</v>
      </c>
      <c r="E11" s="1">
        <v>2.1999999999999999E-2</v>
      </c>
      <c r="F11">
        <v>0</v>
      </c>
    </row>
    <row r="13" spans="3:8" x14ac:dyDescent="0.3">
      <c r="C13" t="s">
        <v>6</v>
      </c>
      <c r="G13" t="s">
        <v>20</v>
      </c>
    </row>
    <row r="15" spans="3:8" x14ac:dyDescent="0.3">
      <c r="C15" t="s">
        <v>7</v>
      </c>
      <c r="D15">
        <v>11</v>
      </c>
      <c r="G15" t="s">
        <v>21</v>
      </c>
      <c r="H15">
        <v>9</v>
      </c>
    </row>
    <row r="16" spans="3:8" x14ac:dyDescent="0.3">
      <c r="C16" t="s">
        <v>8</v>
      </c>
      <c r="D16">
        <v>54</v>
      </c>
      <c r="G16" t="s">
        <v>22</v>
      </c>
      <c r="H16">
        <v>3</v>
      </c>
    </row>
    <row r="17" spans="3:8" x14ac:dyDescent="0.3">
      <c r="C17" t="s">
        <v>9</v>
      </c>
      <c r="D17">
        <v>10</v>
      </c>
      <c r="G17" t="s">
        <v>23</v>
      </c>
      <c r="H17">
        <v>6</v>
      </c>
    </row>
    <row r="18" spans="3:8" x14ac:dyDescent="0.3">
      <c r="C18" t="s">
        <v>10</v>
      </c>
      <c r="D18">
        <v>7</v>
      </c>
      <c r="G18" t="s">
        <v>24</v>
      </c>
      <c r="H18">
        <v>30</v>
      </c>
    </row>
    <row r="19" spans="3:8" x14ac:dyDescent="0.3">
      <c r="C19" t="s">
        <v>11</v>
      </c>
      <c r="D19">
        <v>3</v>
      </c>
      <c r="G19" t="s">
        <v>64</v>
      </c>
      <c r="H19">
        <v>4</v>
      </c>
    </row>
    <row r="20" spans="3:8" x14ac:dyDescent="0.3">
      <c r="C20" t="s">
        <v>58</v>
      </c>
      <c r="D20">
        <v>3</v>
      </c>
      <c r="G20" t="s">
        <v>25</v>
      </c>
      <c r="H20">
        <v>11</v>
      </c>
    </row>
    <row r="21" spans="3:8" x14ac:dyDescent="0.3">
      <c r="C21" t="s">
        <v>12</v>
      </c>
      <c r="D21">
        <v>16</v>
      </c>
      <c r="G21" t="s">
        <v>26</v>
      </c>
      <c r="H21">
        <v>6</v>
      </c>
    </row>
    <row r="22" spans="3:8" x14ac:dyDescent="0.3">
      <c r="C22" t="s">
        <v>13</v>
      </c>
      <c r="D22">
        <v>4</v>
      </c>
      <c r="G22" t="s">
        <v>27</v>
      </c>
      <c r="H22">
        <v>6</v>
      </c>
    </row>
    <row r="23" spans="3:8" x14ac:dyDescent="0.3">
      <c r="C23" t="s">
        <v>14</v>
      </c>
      <c r="D23">
        <v>19</v>
      </c>
      <c r="G23" t="s">
        <v>28</v>
      </c>
      <c r="H23">
        <v>8</v>
      </c>
    </row>
    <row r="24" spans="3:8" x14ac:dyDescent="0.3">
      <c r="C24" t="s">
        <v>63</v>
      </c>
      <c r="D24">
        <v>2</v>
      </c>
      <c r="G24" t="s">
        <v>29</v>
      </c>
      <c r="H24">
        <v>8</v>
      </c>
    </row>
    <row r="25" spans="3:8" x14ac:dyDescent="0.3">
      <c r="C25" t="s">
        <v>62</v>
      </c>
      <c r="D25">
        <v>1</v>
      </c>
      <c r="G25" t="s">
        <v>33</v>
      </c>
      <c r="H25">
        <v>1</v>
      </c>
    </row>
    <row r="26" spans="3:8" x14ac:dyDescent="0.3">
      <c r="C26" t="s">
        <v>19</v>
      </c>
      <c r="D26">
        <v>10</v>
      </c>
      <c r="G26" t="s">
        <v>30</v>
      </c>
      <c r="H26">
        <v>6</v>
      </c>
    </row>
    <row r="27" spans="3:8" x14ac:dyDescent="0.3">
      <c r="C27" t="s">
        <v>16</v>
      </c>
      <c r="D27">
        <v>11</v>
      </c>
      <c r="G27" t="s">
        <v>31</v>
      </c>
      <c r="H27">
        <v>10</v>
      </c>
    </row>
    <row r="28" spans="3:8" x14ac:dyDescent="0.3">
      <c r="C28" t="s">
        <v>17</v>
      </c>
      <c r="D28">
        <v>15</v>
      </c>
      <c r="G28" t="s">
        <v>32</v>
      </c>
      <c r="H28">
        <v>4</v>
      </c>
    </row>
    <row r="29" spans="3:8" x14ac:dyDescent="0.3">
      <c r="C29" t="s">
        <v>18</v>
      </c>
      <c r="D29">
        <v>10</v>
      </c>
      <c r="G29" t="s">
        <v>65</v>
      </c>
      <c r="H29">
        <v>2</v>
      </c>
    </row>
    <row r="30" spans="3:8" x14ac:dyDescent="0.3">
      <c r="C30" t="s">
        <v>34</v>
      </c>
      <c r="D30">
        <v>1</v>
      </c>
      <c r="G30" t="s">
        <v>36</v>
      </c>
      <c r="H30">
        <v>1</v>
      </c>
    </row>
    <row r="31" spans="3:8" x14ac:dyDescent="0.3">
      <c r="C31" t="s">
        <v>38</v>
      </c>
      <c r="D31">
        <v>6</v>
      </c>
      <c r="G31" t="s">
        <v>37</v>
      </c>
      <c r="H31">
        <v>1</v>
      </c>
    </row>
    <row r="32" spans="3:8" x14ac:dyDescent="0.3">
      <c r="C32" t="s">
        <v>39</v>
      </c>
      <c r="D32">
        <v>4</v>
      </c>
      <c r="G32" t="s">
        <v>44</v>
      </c>
      <c r="H32">
        <v>3</v>
      </c>
    </row>
    <row r="33" spans="3:8" x14ac:dyDescent="0.3">
      <c r="C33" t="s">
        <v>40</v>
      </c>
      <c r="D33">
        <v>14</v>
      </c>
      <c r="G33" t="s">
        <v>45</v>
      </c>
      <c r="H33">
        <v>17</v>
      </c>
    </row>
    <row r="34" spans="3:8" x14ac:dyDescent="0.3">
      <c r="C34" t="s">
        <v>41</v>
      </c>
      <c r="D34">
        <v>5</v>
      </c>
      <c r="G34" t="s">
        <v>46</v>
      </c>
      <c r="H34">
        <v>7</v>
      </c>
    </row>
    <row r="35" spans="3:8" x14ac:dyDescent="0.3">
      <c r="C35" t="s">
        <v>42</v>
      </c>
      <c r="D35">
        <v>28</v>
      </c>
      <c r="G35" t="s">
        <v>50</v>
      </c>
      <c r="H35">
        <v>9</v>
      </c>
    </row>
    <row r="36" spans="3:8" x14ac:dyDescent="0.3">
      <c r="C36" t="s">
        <v>43</v>
      </c>
      <c r="D36">
        <v>16</v>
      </c>
      <c r="G36" t="s">
        <v>51</v>
      </c>
      <c r="H36">
        <v>3</v>
      </c>
    </row>
    <row r="37" spans="3:8" x14ac:dyDescent="0.3">
      <c r="C37" t="s">
        <v>47</v>
      </c>
      <c r="D37">
        <v>8</v>
      </c>
      <c r="G37" t="s">
        <v>52</v>
      </c>
      <c r="H37">
        <v>11</v>
      </c>
    </row>
    <row r="38" spans="3:8" x14ac:dyDescent="0.3">
      <c r="C38" t="s">
        <v>48</v>
      </c>
      <c r="D38">
        <v>19</v>
      </c>
      <c r="G38" t="s">
        <v>53</v>
      </c>
      <c r="H38">
        <v>40</v>
      </c>
    </row>
    <row r="39" spans="3:8" x14ac:dyDescent="0.3">
      <c r="C39" t="s">
        <v>49</v>
      </c>
      <c r="D39">
        <v>4</v>
      </c>
      <c r="G39" t="s">
        <v>54</v>
      </c>
      <c r="H39">
        <v>6</v>
      </c>
    </row>
    <row r="40" spans="3:8" x14ac:dyDescent="0.3">
      <c r="C40" t="s">
        <v>55</v>
      </c>
      <c r="D40">
        <v>3</v>
      </c>
      <c r="G40" t="s">
        <v>59</v>
      </c>
      <c r="H40">
        <v>4</v>
      </c>
    </row>
    <row r="41" spans="3:8" x14ac:dyDescent="0.3">
      <c r="C41" t="s">
        <v>56</v>
      </c>
      <c r="D41">
        <v>13</v>
      </c>
      <c r="G41" t="s">
        <v>61</v>
      </c>
      <c r="H41">
        <v>3</v>
      </c>
    </row>
    <row r="42" spans="3:8" x14ac:dyDescent="0.3">
      <c r="C42" t="s">
        <v>57</v>
      </c>
      <c r="D42">
        <v>12</v>
      </c>
    </row>
    <row r="43" spans="3:8" x14ac:dyDescent="0.3">
      <c r="C43" t="s">
        <v>60</v>
      </c>
      <c r="D43" s="2">
        <v>10</v>
      </c>
      <c r="H43" s="2"/>
    </row>
    <row r="44" spans="3:8" x14ac:dyDescent="0.3">
      <c r="D44">
        <f>SUM(D15:D43)</f>
        <v>319</v>
      </c>
      <c r="H44">
        <f>SUM(H15:H43)</f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698A-BBA7-4B42-8ED6-9579A0A243A3}">
  <dimension ref="C3:J20"/>
  <sheetViews>
    <sheetView workbookViewId="0">
      <selection activeCell="J9" sqref="J9"/>
    </sheetView>
  </sheetViews>
  <sheetFormatPr defaultRowHeight="14.4" x14ac:dyDescent="0.3"/>
  <cols>
    <col min="3" max="3" width="17" bestFit="1" customWidth="1"/>
    <col min="4" max="4" width="10.5546875" bestFit="1" customWidth="1"/>
  </cols>
  <sheetData>
    <row r="3" spans="3:10" x14ac:dyDescent="0.3">
      <c r="C3" t="s">
        <v>67</v>
      </c>
    </row>
    <row r="5" spans="3:10" x14ac:dyDescent="0.3">
      <c r="C5" t="s">
        <v>68</v>
      </c>
      <c r="E5" t="s">
        <v>69</v>
      </c>
      <c r="F5">
        <v>19</v>
      </c>
      <c r="H5" t="s">
        <v>70</v>
      </c>
      <c r="I5">
        <v>20</v>
      </c>
    </row>
    <row r="6" spans="3:10" x14ac:dyDescent="0.3">
      <c r="D6" t="s">
        <v>98</v>
      </c>
      <c r="F6">
        <v>8</v>
      </c>
      <c r="I6">
        <v>3</v>
      </c>
    </row>
    <row r="7" spans="3:10" x14ac:dyDescent="0.3">
      <c r="C7" t="s">
        <v>79</v>
      </c>
      <c r="E7" t="s">
        <v>69</v>
      </c>
      <c r="F7">
        <v>27</v>
      </c>
      <c r="H7" t="s">
        <v>70</v>
      </c>
      <c r="I7">
        <f>SUM(I5:I6)</f>
        <v>23</v>
      </c>
      <c r="J7" t="s">
        <v>100</v>
      </c>
    </row>
    <row r="10" spans="3:10" x14ac:dyDescent="0.3">
      <c r="C10" t="s">
        <v>11</v>
      </c>
      <c r="D10" t="s">
        <v>73</v>
      </c>
      <c r="F10" t="s">
        <v>74</v>
      </c>
    </row>
    <row r="11" spans="3:10" x14ac:dyDescent="0.3">
      <c r="C11" t="s">
        <v>25</v>
      </c>
      <c r="D11" t="s">
        <v>80</v>
      </c>
      <c r="F11" t="s">
        <v>78</v>
      </c>
    </row>
    <row r="12" spans="3:10" x14ac:dyDescent="0.3">
      <c r="C12" t="s">
        <v>31</v>
      </c>
      <c r="D12" t="s">
        <v>80</v>
      </c>
      <c r="F12" t="s">
        <v>78</v>
      </c>
    </row>
    <row r="13" spans="3:10" x14ac:dyDescent="0.3">
      <c r="C13" t="s">
        <v>32</v>
      </c>
      <c r="D13" t="s">
        <v>77</v>
      </c>
      <c r="F13" t="s">
        <v>78</v>
      </c>
    </row>
    <row r="14" spans="3:10" x14ac:dyDescent="0.3">
      <c r="C14" t="s">
        <v>39</v>
      </c>
      <c r="D14" t="s">
        <v>80</v>
      </c>
      <c r="F14" t="s">
        <v>78</v>
      </c>
    </row>
    <row r="15" spans="3:10" x14ac:dyDescent="0.3">
      <c r="C15" t="s">
        <v>43</v>
      </c>
      <c r="D15" t="s">
        <v>73</v>
      </c>
      <c r="F15" t="s">
        <v>74</v>
      </c>
    </row>
    <row r="16" spans="3:10" x14ac:dyDescent="0.3">
      <c r="C16" t="s">
        <v>44</v>
      </c>
      <c r="D16" t="s">
        <v>80</v>
      </c>
      <c r="F16" t="s">
        <v>78</v>
      </c>
    </row>
    <row r="17" spans="3:6" x14ac:dyDescent="0.3">
      <c r="C17" t="s">
        <v>54</v>
      </c>
      <c r="D17" t="s">
        <v>77</v>
      </c>
      <c r="F17" t="s">
        <v>78</v>
      </c>
    </row>
    <row r="18" spans="3:6" x14ac:dyDescent="0.3">
      <c r="C18" t="s">
        <v>55</v>
      </c>
      <c r="D18" t="s">
        <v>80</v>
      </c>
      <c r="F18" t="s">
        <v>78</v>
      </c>
    </row>
    <row r="19" spans="3:6" x14ac:dyDescent="0.3">
      <c r="C19" t="s">
        <v>90</v>
      </c>
      <c r="D19" t="s">
        <v>73</v>
      </c>
      <c r="F19" t="s">
        <v>74</v>
      </c>
    </row>
    <row r="20" spans="3:6" x14ac:dyDescent="0.3">
      <c r="C20" t="s">
        <v>91</v>
      </c>
      <c r="D20" t="s">
        <v>80</v>
      </c>
      <c r="F20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ECAA-C386-4B32-B854-55E91DC00A15}">
  <dimension ref="B3:M43"/>
  <sheetViews>
    <sheetView workbookViewId="0">
      <selection activeCell="C3" sqref="C3:O43"/>
    </sheetView>
  </sheetViews>
  <sheetFormatPr defaultRowHeight="14.4" x14ac:dyDescent="0.3"/>
  <cols>
    <col min="3" max="3" width="17.6640625" customWidth="1"/>
    <col min="4" max="4" width="12.6640625" bestFit="1" customWidth="1"/>
  </cols>
  <sheetData>
    <row r="3" spans="3:13" x14ac:dyDescent="0.3">
      <c r="C3" t="s">
        <v>67</v>
      </c>
    </row>
    <row r="5" spans="3:13" x14ac:dyDescent="0.3">
      <c r="C5" t="s">
        <v>68</v>
      </c>
      <c r="E5" t="s">
        <v>69</v>
      </c>
      <c r="F5">
        <v>38</v>
      </c>
      <c r="H5" t="s">
        <v>70</v>
      </c>
      <c r="I5">
        <v>29</v>
      </c>
      <c r="J5" t="s">
        <v>72</v>
      </c>
      <c r="K5" t="s">
        <v>71</v>
      </c>
      <c r="L5">
        <v>0</v>
      </c>
      <c r="M5" t="s">
        <v>96</v>
      </c>
    </row>
    <row r="6" spans="3:13" x14ac:dyDescent="0.3">
      <c r="D6" t="s">
        <v>98</v>
      </c>
      <c r="F6">
        <v>11</v>
      </c>
      <c r="I6">
        <v>19</v>
      </c>
      <c r="L6">
        <v>3</v>
      </c>
    </row>
    <row r="7" spans="3:13" x14ac:dyDescent="0.3">
      <c r="C7" t="s">
        <v>79</v>
      </c>
      <c r="E7" t="s">
        <v>69</v>
      </c>
      <c r="F7">
        <v>49</v>
      </c>
      <c r="H7" t="s">
        <v>70</v>
      </c>
      <c r="I7">
        <v>48</v>
      </c>
      <c r="K7" t="s">
        <v>71</v>
      </c>
      <c r="L7">
        <v>3</v>
      </c>
      <c r="M7" t="s">
        <v>97</v>
      </c>
    </row>
    <row r="8" spans="3:13" x14ac:dyDescent="0.3">
      <c r="I8" t="s">
        <v>99</v>
      </c>
    </row>
    <row r="10" spans="3:13" x14ac:dyDescent="0.3">
      <c r="C10" t="s">
        <v>7</v>
      </c>
      <c r="D10" t="s">
        <v>92</v>
      </c>
      <c r="F10" t="s">
        <v>74</v>
      </c>
    </row>
    <row r="11" spans="3:13" x14ac:dyDescent="0.3">
      <c r="C11" t="s">
        <v>75</v>
      </c>
      <c r="D11" t="s">
        <v>73</v>
      </c>
      <c r="F11" t="s">
        <v>74</v>
      </c>
    </row>
    <row r="12" spans="3:13" x14ac:dyDescent="0.3">
      <c r="C12" t="s">
        <v>10</v>
      </c>
      <c r="D12" t="s">
        <v>76</v>
      </c>
      <c r="F12" t="s">
        <v>74</v>
      </c>
    </row>
    <row r="13" spans="3:13" x14ac:dyDescent="0.3">
      <c r="C13" t="s">
        <v>11</v>
      </c>
      <c r="D13" t="s">
        <v>73</v>
      </c>
      <c r="F13" t="s">
        <v>74</v>
      </c>
    </row>
    <row r="14" spans="3:13" x14ac:dyDescent="0.3">
      <c r="C14" t="s">
        <v>24</v>
      </c>
      <c r="D14" t="s">
        <v>77</v>
      </c>
      <c r="F14" t="s">
        <v>78</v>
      </c>
    </row>
    <row r="15" spans="3:13" x14ac:dyDescent="0.3">
      <c r="C15" t="s">
        <v>13</v>
      </c>
      <c r="D15" t="s">
        <v>76</v>
      </c>
      <c r="F15" t="s">
        <v>74</v>
      </c>
    </row>
    <row r="16" spans="3:13" x14ac:dyDescent="0.3">
      <c r="C16" t="s">
        <v>25</v>
      </c>
      <c r="D16" t="s">
        <v>80</v>
      </c>
      <c r="F16" t="s">
        <v>78</v>
      </c>
    </row>
    <row r="17" spans="2:6" x14ac:dyDescent="0.3">
      <c r="C17" t="s">
        <v>15</v>
      </c>
      <c r="D17" t="s">
        <v>81</v>
      </c>
      <c r="F17" t="s">
        <v>82</v>
      </c>
    </row>
    <row r="18" spans="2:6" x14ac:dyDescent="0.3">
      <c r="C18" t="s">
        <v>19</v>
      </c>
      <c r="D18" t="s">
        <v>73</v>
      </c>
      <c r="F18" t="s">
        <v>74</v>
      </c>
    </row>
    <row r="19" spans="2:6" x14ac:dyDescent="0.3">
      <c r="C19" t="s">
        <v>16</v>
      </c>
      <c r="D19" t="s">
        <v>76</v>
      </c>
      <c r="F19" t="s">
        <v>74</v>
      </c>
    </row>
    <row r="20" spans="2:6" x14ac:dyDescent="0.3">
      <c r="C20" t="s">
        <v>17</v>
      </c>
      <c r="D20" t="s">
        <v>73</v>
      </c>
      <c r="F20" t="s">
        <v>74</v>
      </c>
    </row>
    <row r="21" spans="2:6" x14ac:dyDescent="0.3">
      <c r="C21" t="s">
        <v>18</v>
      </c>
      <c r="D21" t="s">
        <v>76</v>
      </c>
      <c r="F21" t="s">
        <v>74</v>
      </c>
    </row>
    <row r="22" spans="2:6" x14ac:dyDescent="0.3">
      <c r="C22" t="s">
        <v>30</v>
      </c>
      <c r="D22" t="s">
        <v>77</v>
      </c>
      <c r="F22" t="s">
        <v>78</v>
      </c>
    </row>
    <row r="23" spans="2:6" x14ac:dyDescent="0.3">
      <c r="C23" t="s">
        <v>31</v>
      </c>
      <c r="D23" t="s">
        <v>77</v>
      </c>
      <c r="F23" t="s">
        <v>78</v>
      </c>
    </row>
    <row r="24" spans="2:6" x14ac:dyDescent="0.3">
      <c r="C24" t="s">
        <v>32</v>
      </c>
      <c r="D24" t="s">
        <v>76</v>
      </c>
      <c r="F24" t="s">
        <v>74</v>
      </c>
    </row>
    <row r="25" spans="2:6" x14ac:dyDescent="0.3">
      <c r="B25" t="s">
        <v>95</v>
      </c>
      <c r="C25" t="s">
        <v>83</v>
      </c>
      <c r="D25" t="s">
        <v>84</v>
      </c>
      <c r="F25" t="s">
        <v>85</v>
      </c>
    </row>
    <row r="26" spans="2:6" x14ac:dyDescent="0.3">
      <c r="C26" t="s">
        <v>86</v>
      </c>
      <c r="D26" t="s">
        <v>77</v>
      </c>
      <c r="F26" t="s">
        <v>78</v>
      </c>
    </row>
    <row r="27" spans="2:6" x14ac:dyDescent="0.3">
      <c r="C27" t="s">
        <v>38</v>
      </c>
      <c r="D27" t="s">
        <v>76</v>
      </c>
      <c r="F27" t="s">
        <v>74</v>
      </c>
    </row>
    <row r="28" spans="2:6" x14ac:dyDescent="0.3">
      <c r="C28" t="s">
        <v>40</v>
      </c>
      <c r="D28" t="s">
        <v>73</v>
      </c>
      <c r="F28" t="s">
        <v>74</v>
      </c>
    </row>
    <row r="29" spans="2:6" x14ac:dyDescent="0.3">
      <c r="C29" t="s">
        <v>41</v>
      </c>
      <c r="D29" t="s">
        <v>76</v>
      </c>
      <c r="F29" t="s">
        <v>74</v>
      </c>
    </row>
    <row r="30" spans="2:6" x14ac:dyDescent="0.3">
      <c r="C30" t="s">
        <v>42</v>
      </c>
      <c r="D30" t="s">
        <v>76</v>
      </c>
      <c r="F30" t="s">
        <v>74</v>
      </c>
    </row>
    <row r="31" spans="2:6" x14ac:dyDescent="0.3">
      <c r="C31" t="s">
        <v>44</v>
      </c>
      <c r="D31" t="s">
        <v>77</v>
      </c>
      <c r="F31" t="s">
        <v>78</v>
      </c>
    </row>
    <row r="32" spans="2:6" x14ac:dyDescent="0.3">
      <c r="C32" t="s">
        <v>45</v>
      </c>
      <c r="D32" t="s">
        <v>76</v>
      </c>
      <c r="F32" t="s">
        <v>74</v>
      </c>
    </row>
    <row r="33" spans="2:6" x14ac:dyDescent="0.3">
      <c r="C33" t="s">
        <v>48</v>
      </c>
      <c r="D33" t="s">
        <v>76</v>
      </c>
      <c r="F33" t="s">
        <v>74</v>
      </c>
    </row>
    <row r="34" spans="2:6" x14ac:dyDescent="0.3">
      <c r="C34" t="s">
        <v>49</v>
      </c>
      <c r="D34" t="s">
        <v>76</v>
      </c>
      <c r="F34" t="s">
        <v>74</v>
      </c>
    </row>
    <row r="35" spans="2:6" x14ac:dyDescent="0.3">
      <c r="C35" t="s">
        <v>87</v>
      </c>
      <c r="D35" t="s">
        <v>88</v>
      </c>
      <c r="F35" t="s">
        <v>78</v>
      </c>
    </row>
    <row r="36" spans="2:6" x14ac:dyDescent="0.3">
      <c r="C36" t="s">
        <v>53</v>
      </c>
      <c r="D36" t="s">
        <v>77</v>
      </c>
      <c r="F36" t="s">
        <v>78</v>
      </c>
    </row>
    <row r="37" spans="2:6" x14ac:dyDescent="0.3">
      <c r="C37" t="s">
        <v>54</v>
      </c>
      <c r="D37" t="s">
        <v>80</v>
      </c>
      <c r="F37" t="s">
        <v>78</v>
      </c>
    </row>
    <row r="38" spans="2:6" x14ac:dyDescent="0.3">
      <c r="C38" t="s">
        <v>55</v>
      </c>
      <c r="D38" t="s">
        <v>89</v>
      </c>
      <c r="F38" t="s">
        <v>82</v>
      </c>
    </row>
    <row r="39" spans="2:6" x14ac:dyDescent="0.3">
      <c r="C39" t="s">
        <v>56</v>
      </c>
      <c r="D39" t="s">
        <v>76</v>
      </c>
      <c r="F39" t="s">
        <v>74</v>
      </c>
    </row>
    <row r="40" spans="2:6" x14ac:dyDescent="0.3">
      <c r="C40" t="s">
        <v>90</v>
      </c>
      <c r="D40" t="s">
        <v>76</v>
      </c>
      <c r="F40" t="s">
        <v>74</v>
      </c>
    </row>
    <row r="41" spans="2:6" x14ac:dyDescent="0.3">
      <c r="B41" t="s">
        <v>95</v>
      </c>
      <c r="C41" t="s">
        <v>91</v>
      </c>
      <c r="D41" t="s">
        <v>92</v>
      </c>
      <c r="F41" t="s">
        <v>94</v>
      </c>
    </row>
    <row r="42" spans="2:6" x14ac:dyDescent="0.3">
      <c r="C42" t="s">
        <v>60</v>
      </c>
      <c r="D42" t="s">
        <v>76</v>
      </c>
      <c r="F42" t="s">
        <v>74</v>
      </c>
    </row>
    <row r="43" spans="2:6" x14ac:dyDescent="0.3">
      <c r="C43" t="s">
        <v>61</v>
      </c>
      <c r="D43" t="s">
        <v>77</v>
      </c>
      <c r="F43" t="s">
        <v>78</v>
      </c>
    </row>
  </sheetData>
  <autoFilter ref="C10:F43" xr:uid="{6A41ECAA-C386-4B32-B854-55E91DC00A1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4235-3F80-4424-8966-D11A2E40852F}">
  <dimension ref="C2:K82"/>
  <sheetViews>
    <sheetView workbookViewId="0">
      <selection activeCell="G14" sqref="G14"/>
    </sheetView>
  </sheetViews>
  <sheetFormatPr defaultRowHeight="14.4" x14ac:dyDescent="0.3"/>
  <cols>
    <col min="3" max="3" width="14.88671875" bestFit="1" customWidth="1"/>
    <col min="4" max="4" width="12.109375" style="5" customWidth="1"/>
    <col min="5" max="5" width="10.77734375" customWidth="1"/>
  </cols>
  <sheetData>
    <row r="2" spans="3:11" x14ac:dyDescent="0.3">
      <c r="F2" t="s">
        <v>114</v>
      </c>
      <c r="H2" t="s">
        <v>69</v>
      </c>
      <c r="I2">
        <v>221</v>
      </c>
      <c r="J2" t="s">
        <v>70</v>
      </c>
      <c r="K2">
        <v>214</v>
      </c>
    </row>
    <row r="3" spans="3:11" x14ac:dyDescent="0.3">
      <c r="J3" t="s">
        <v>116</v>
      </c>
      <c r="K3">
        <v>8</v>
      </c>
    </row>
    <row r="4" spans="3:11" x14ac:dyDescent="0.3">
      <c r="C4" t="s">
        <v>101</v>
      </c>
      <c r="F4" t="s">
        <v>118</v>
      </c>
      <c r="I4">
        <v>213</v>
      </c>
      <c r="K4">
        <f>SUM(K2:K3)</f>
        <v>222</v>
      </c>
    </row>
    <row r="5" spans="3:11" x14ac:dyDescent="0.3">
      <c r="C5" t="s">
        <v>21</v>
      </c>
      <c r="D5" s="5" t="s">
        <v>108</v>
      </c>
      <c r="E5" t="s">
        <v>102</v>
      </c>
    </row>
    <row r="6" spans="3:11" x14ac:dyDescent="0.3">
      <c r="C6" t="s">
        <v>103</v>
      </c>
      <c r="D6" s="5" t="s">
        <v>104</v>
      </c>
      <c r="E6" t="s">
        <v>93</v>
      </c>
    </row>
    <row r="7" spans="3:11" x14ac:dyDescent="0.3">
      <c r="C7" t="s">
        <v>7</v>
      </c>
      <c r="D7" s="5">
        <v>1</v>
      </c>
      <c r="E7" t="s">
        <v>102</v>
      </c>
    </row>
    <row r="8" spans="3:11" x14ac:dyDescent="0.3">
      <c r="C8" t="s">
        <v>7</v>
      </c>
      <c r="D8" s="5">
        <v>2</v>
      </c>
      <c r="E8" t="s">
        <v>78</v>
      </c>
    </row>
    <row r="9" spans="3:11" x14ac:dyDescent="0.3">
      <c r="C9" t="s">
        <v>7</v>
      </c>
      <c r="D9" s="5">
        <v>6</v>
      </c>
      <c r="E9" t="s">
        <v>102</v>
      </c>
    </row>
    <row r="10" spans="3:11" x14ac:dyDescent="0.3">
      <c r="C10" t="s">
        <v>8</v>
      </c>
      <c r="D10" s="5">
        <v>3</v>
      </c>
      <c r="E10" t="s">
        <v>78</v>
      </c>
    </row>
    <row r="11" spans="3:11" x14ac:dyDescent="0.3">
      <c r="C11" t="s">
        <v>8</v>
      </c>
      <c r="D11" s="5">
        <v>9</v>
      </c>
      <c r="E11" t="s">
        <v>74</v>
      </c>
    </row>
    <row r="12" spans="3:11" x14ac:dyDescent="0.3">
      <c r="C12" t="s">
        <v>8</v>
      </c>
      <c r="D12" s="5">
        <v>13</v>
      </c>
      <c r="E12" t="s">
        <v>102</v>
      </c>
    </row>
    <row r="13" spans="3:11" x14ac:dyDescent="0.3">
      <c r="C13" t="s">
        <v>8</v>
      </c>
      <c r="D13" s="5">
        <v>22</v>
      </c>
      <c r="E13" t="s">
        <v>102</v>
      </c>
    </row>
    <row r="14" spans="3:11" x14ac:dyDescent="0.3">
      <c r="C14" t="s">
        <v>8</v>
      </c>
      <c r="D14" s="5">
        <v>27</v>
      </c>
      <c r="E14" t="s">
        <v>102</v>
      </c>
    </row>
    <row r="15" spans="3:11" x14ac:dyDescent="0.3">
      <c r="C15" t="s">
        <v>8</v>
      </c>
      <c r="D15" s="5">
        <v>40</v>
      </c>
      <c r="E15" t="s">
        <v>78</v>
      </c>
    </row>
    <row r="16" spans="3:11" x14ac:dyDescent="0.3">
      <c r="C16" t="s">
        <v>8</v>
      </c>
      <c r="D16" s="5">
        <v>41</v>
      </c>
      <c r="E16" t="s">
        <v>78</v>
      </c>
    </row>
    <row r="17" spans="3:5" x14ac:dyDescent="0.3">
      <c r="C17" t="s">
        <v>8</v>
      </c>
      <c r="D17" s="5">
        <v>45</v>
      </c>
      <c r="E17" t="s">
        <v>102</v>
      </c>
    </row>
    <row r="18" spans="3:5" x14ac:dyDescent="0.3">
      <c r="C18" t="s">
        <v>8</v>
      </c>
      <c r="D18" s="5">
        <v>47</v>
      </c>
      <c r="E18" t="s">
        <v>93</v>
      </c>
    </row>
    <row r="19" spans="3:5" x14ac:dyDescent="0.3">
      <c r="C19" t="s">
        <v>8</v>
      </c>
      <c r="D19" s="5">
        <v>49</v>
      </c>
      <c r="E19" t="s">
        <v>74</v>
      </c>
    </row>
    <row r="20" spans="3:5" x14ac:dyDescent="0.3">
      <c r="C20" t="s">
        <v>9</v>
      </c>
      <c r="D20" s="5">
        <v>3</v>
      </c>
      <c r="E20" t="s">
        <v>78</v>
      </c>
    </row>
    <row r="21" spans="3:5" x14ac:dyDescent="0.3">
      <c r="C21" t="s">
        <v>9</v>
      </c>
      <c r="D21" s="5">
        <v>8</v>
      </c>
      <c r="E21" t="s">
        <v>74</v>
      </c>
    </row>
    <row r="22" spans="3:5" x14ac:dyDescent="0.3">
      <c r="C22" t="s">
        <v>105</v>
      </c>
      <c r="D22" s="5">
        <v>5</v>
      </c>
      <c r="E22" t="s">
        <v>74</v>
      </c>
    </row>
    <row r="23" spans="3:5" x14ac:dyDescent="0.3">
      <c r="C23" t="s">
        <v>24</v>
      </c>
      <c r="D23" s="5">
        <v>13</v>
      </c>
      <c r="E23" t="s">
        <v>78</v>
      </c>
    </row>
    <row r="24" spans="3:5" x14ac:dyDescent="0.3">
      <c r="C24" t="s">
        <v>24</v>
      </c>
      <c r="D24" s="5">
        <v>27</v>
      </c>
      <c r="E24" t="s">
        <v>78</v>
      </c>
    </row>
    <row r="25" spans="3:5" x14ac:dyDescent="0.3">
      <c r="C25" t="s">
        <v>14</v>
      </c>
      <c r="D25" s="5">
        <v>17</v>
      </c>
      <c r="E25" t="s">
        <v>74</v>
      </c>
    </row>
    <row r="26" spans="3:5" x14ac:dyDescent="0.3">
      <c r="C26" t="s">
        <v>25</v>
      </c>
      <c r="D26" s="5">
        <v>1</v>
      </c>
      <c r="E26" t="s">
        <v>74</v>
      </c>
    </row>
    <row r="27" spans="3:5" x14ac:dyDescent="0.3">
      <c r="C27" t="s">
        <v>26</v>
      </c>
      <c r="D27" s="5">
        <v>1</v>
      </c>
      <c r="E27" t="s">
        <v>102</v>
      </c>
    </row>
    <row r="28" spans="3:5" x14ac:dyDescent="0.3">
      <c r="C28" t="s">
        <v>26</v>
      </c>
      <c r="D28" s="5">
        <v>3</v>
      </c>
      <c r="E28" t="s">
        <v>102</v>
      </c>
    </row>
    <row r="29" spans="3:5" x14ac:dyDescent="0.3">
      <c r="C29" t="s">
        <v>27</v>
      </c>
      <c r="D29" s="5">
        <v>3</v>
      </c>
      <c r="E29" t="s">
        <v>74</v>
      </c>
    </row>
    <row r="30" spans="3:5" x14ac:dyDescent="0.3">
      <c r="C30" t="s">
        <v>106</v>
      </c>
      <c r="D30" s="5" t="s">
        <v>107</v>
      </c>
      <c r="E30" t="s">
        <v>102</v>
      </c>
    </row>
    <row r="31" spans="3:5" x14ac:dyDescent="0.3">
      <c r="C31" t="s">
        <v>15</v>
      </c>
      <c r="D31" s="5">
        <v>2</v>
      </c>
      <c r="E31" t="s">
        <v>74</v>
      </c>
    </row>
    <row r="32" spans="3:5" x14ac:dyDescent="0.3">
      <c r="C32" t="s">
        <v>19</v>
      </c>
      <c r="D32" s="5">
        <v>6</v>
      </c>
      <c r="E32" t="s">
        <v>74</v>
      </c>
    </row>
    <row r="33" spans="3:6" x14ac:dyDescent="0.3">
      <c r="C33" t="s">
        <v>17</v>
      </c>
      <c r="D33" s="5">
        <v>3</v>
      </c>
      <c r="E33" t="s">
        <v>74</v>
      </c>
    </row>
    <row r="34" spans="3:6" x14ac:dyDescent="0.3">
      <c r="C34" t="s">
        <v>17</v>
      </c>
      <c r="D34" s="5">
        <v>7</v>
      </c>
      <c r="E34" t="s">
        <v>74</v>
      </c>
      <c r="F34" t="s">
        <v>72</v>
      </c>
    </row>
    <row r="35" spans="3:6" x14ac:dyDescent="0.3">
      <c r="C35" t="s">
        <v>17</v>
      </c>
      <c r="D35" s="5">
        <v>8</v>
      </c>
      <c r="E35" t="s">
        <v>74</v>
      </c>
    </row>
    <row r="36" spans="3:6" x14ac:dyDescent="0.3">
      <c r="C36" t="s">
        <v>17</v>
      </c>
      <c r="D36" s="5">
        <v>10</v>
      </c>
      <c r="E36" t="s">
        <v>78</v>
      </c>
    </row>
    <row r="37" spans="3:6" x14ac:dyDescent="0.3">
      <c r="C37" t="s">
        <v>18</v>
      </c>
      <c r="D37" s="5">
        <v>2</v>
      </c>
      <c r="E37" t="s">
        <v>74</v>
      </c>
    </row>
    <row r="38" spans="3:6" x14ac:dyDescent="0.3">
      <c r="C38" t="s">
        <v>32</v>
      </c>
      <c r="D38" s="5">
        <v>1</v>
      </c>
      <c r="E38" t="s">
        <v>78</v>
      </c>
    </row>
    <row r="39" spans="3:6" x14ac:dyDescent="0.3">
      <c r="C39" t="s">
        <v>35</v>
      </c>
      <c r="D39" s="5">
        <v>2</v>
      </c>
      <c r="E39" t="s">
        <v>78</v>
      </c>
    </row>
    <row r="40" spans="3:6" x14ac:dyDescent="0.3">
      <c r="C40" t="s">
        <v>38</v>
      </c>
      <c r="D40" s="5">
        <v>1</v>
      </c>
      <c r="E40" t="s">
        <v>74</v>
      </c>
    </row>
    <row r="41" spans="3:6" x14ac:dyDescent="0.3">
      <c r="C41" t="s">
        <v>38</v>
      </c>
      <c r="D41" s="5">
        <v>3</v>
      </c>
      <c r="E41" t="s">
        <v>74</v>
      </c>
    </row>
    <row r="42" spans="3:6" x14ac:dyDescent="0.3">
      <c r="C42" t="s">
        <v>38</v>
      </c>
      <c r="D42" s="5">
        <v>4</v>
      </c>
      <c r="E42" t="s">
        <v>74</v>
      </c>
    </row>
    <row r="43" spans="3:6" x14ac:dyDescent="0.3">
      <c r="C43" t="s">
        <v>39</v>
      </c>
      <c r="D43" s="5">
        <v>1</v>
      </c>
      <c r="E43" t="s">
        <v>74</v>
      </c>
    </row>
    <row r="44" spans="3:6" x14ac:dyDescent="0.3">
      <c r="C44" t="s">
        <v>39</v>
      </c>
      <c r="D44" s="5">
        <v>2</v>
      </c>
      <c r="E44" t="s">
        <v>74</v>
      </c>
    </row>
    <row r="45" spans="3:6" x14ac:dyDescent="0.3">
      <c r="C45" t="s">
        <v>40</v>
      </c>
      <c r="D45" s="5">
        <v>7</v>
      </c>
      <c r="E45" t="s">
        <v>78</v>
      </c>
    </row>
    <row r="46" spans="3:6" x14ac:dyDescent="0.3">
      <c r="C46" t="s">
        <v>109</v>
      </c>
      <c r="D46" s="5">
        <v>2</v>
      </c>
      <c r="E46" t="s">
        <v>74</v>
      </c>
    </row>
    <row r="47" spans="3:6" x14ac:dyDescent="0.3">
      <c r="C47" t="s">
        <v>42</v>
      </c>
      <c r="D47" s="5">
        <v>1</v>
      </c>
      <c r="E47" t="s">
        <v>78</v>
      </c>
    </row>
    <row r="48" spans="3:6" x14ac:dyDescent="0.3">
      <c r="C48" t="s">
        <v>42</v>
      </c>
      <c r="D48" s="5">
        <v>3</v>
      </c>
      <c r="E48" t="s">
        <v>74</v>
      </c>
    </row>
    <row r="49" spans="3:5" x14ac:dyDescent="0.3">
      <c r="C49" t="s">
        <v>42</v>
      </c>
      <c r="D49" s="5">
        <v>4</v>
      </c>
      <c r="E49" t="s">
        <v>78</v>
      </c>
    </row>
    <row r="50" spans="3:5" x14ac:dyDescent="0.3">
      <c r="C50" t="s">
        <v>42</v>
      </c>
      <c r="D50" s="5">
        <v>17</v>
      </c>
      <c r="E50" t="s">
        <v>78</v>
      </c>
    </row>
    <row r="51" spans="3:5" x14ac:dyDescent="0.3">
      <c r="C51" t="s">
        <v>42</v>
      </c>
      <c r="D51" s="5">
        <v>18</v>
      </c>
      <c r="E51" t="s">
        <v>74</v>
      </c>
    </row>
    <row r="52" spans="3:5" x14ac:dyDescent="0.3">
      <c r="C52" t="s">
        <v>42</v>
      </c>
      <c r="D52" s="5">
        <v>19</v>
      </c>
      <c r="E52" t="s">
        <v>78</v>
      </c>
    </row>
    <row r="53" spans="3:5" x14ac:dyDescent="0.3">
      <c r="C53" t="s">
        <v>42</v>
      </c>
      <c r="D53" s="5">
        <v>22</v>
      </c>
      <c r="E53" t="s">
        <v>102</v>
      </c>
    </row>
    <row r="54" spans="3:5" x14ac:dyDescent="0.3">
      <c r="C54" t="s">
        <v>43</v>
      </c>
      <c r="D54" s="5">
        <v>1</v>
      </c>
      <c r="E54" t="s">
        <v>74</v>
      </c>
    </row>
    <row r="55" spans="3:5" x14ac:dyDescent="0.3">
      <c r="C55" t="s">
        <v>43</v>
      </c>
      <c r="D55" s="5" t="s">
        <v>107</v>
      </c>
      <c r="E55" t="s">
        <v>93</v>
      </c>
    </row>
    <row r="56" spans="3:5" x14ac:dyDescent="0.3">
      <c r="C56" t="s">
        <v>43</v>
      </c>
      <c r="D56" s="5" t="s">
        <v>110</v>
      </c>
      <c r="E56" t="s">
        <v>93</v>
      </c>
    </row>
    <row r="57" spans="3:5" x14ac:dyDescent="0.3">
      <c r="C57" t="s">
        <v>43</v>
      </c>
      <c r="D57" s="5" t="s">
        <v>111</v>
      </c>
      <c r="E57" t="s">
        <v>93</v>
      </c>
    </row>
    <row r="58" spans="3:5" x14ac:dyDescent="0.3">
      <c r="C58" t="s">
        <v>45</v>
      </c>
      <c r="D58" s="5">
        <v>1</v>
      </c>
      <c r="E58" t="s">
        <v>74</v>
      </c>
    </row>
    <row r="59" spans="3:5" x14ac:dyDescent="0.3">
      <c r="C59" t="s">
        <v>112</v>
      </c>
      <c r="D59" s="5">
        <v>9</v>
      </c>
      <c r="E59" t="s">
        <v>74</v>
      </c>
    </row>
    <row r="60" spans="3:5" x14ac:dyDescent="0.3">
      <c r="C60" t="s">
        <v>45</v>
      </c>
      <c r="D60" s="5">
        <v>13</v>
      </c>
      <c r="E60" t="s">
        <v>74</v>
      </c>
    </row>
    <row r="61" spans="3:5" x14ac:dyDescent="0.3">
      <c r="C61" t="s">
        <v>47</v>
      </c>
      <c r="D61" s="5">
        <v>4</v>
      </c>
      <c r="E61" t="s">
        <v>74</v>
      </c>
    </row>
    <row r="62" spans="3:5" x14ac:dyDescent="0.3">
      <c r="C62" t="s">
        <v>47</v>
      </c>
      <c r="D62" s="5">
        <v>5</v>
      </c>
      <c r="E62" t="s">
        <v>102</v>
      </c>
    </row>
    <row r="63" spans="3:5" x14ac:dyDescent="0.3">
      <c r="C63" t="s">
        <v>47</v>
      </c>
      <c r="D63" s="5">
        <v>6</v>
      </c>
      <c r="E63" t="s">
        <v>74</v>
      </c>
    </row>
    <row r="64" spans="3:5" x14ac:dyDescent="0.3">
      <c r="C64" t="s">
        <v>48</v>
      </c>
      <c r="D64" s="5">
        <v>1</v>
      </c>
      <c r="E64" t="s">
        <v>78</v>
      </c>
    </row>
    <row r="65" spans="3:5" x14ac:dyDescent="0.3">
      <c r="C65" t="s">
        <v>48</v>
      </c>
      <c r="D65" s="5">
        <v>7</v>
      </c>
      <c r="E65" t="s">
        <v>74</v>
      </c>
    </row>
    <row r="66" spans="3:5" x14ac:dyDescent="0.3">
      <c r="C66" t="s">
        <v>48</v>
      </c>
      <c r="D66" s="5">
        <v>8</v>
      </c>
      <c r="E66" t="s">
        <v>74</v>
      </c>
    </row>
    <row r="67" spans="3:5" x14ac:dyDescent="0.3">
      <c r="C67" t="s">
        <v>48</v>
      </c>
      <c r="D67" s="5">
        <v>10</v>
      </c>
      <c r="E67" t="s">
        <v>78</v>
      </c>
    </row>
    <row r="68" spans="3:5" x14ac:dyDescent="0.3">
      <c r="C68" t="s">
        <v>48</v>
      </c>
      <c r="D68" s="5">
        <v>17</v>
      </c>
      <c r="E68" t="s">
        <v>74</v>
      </c>
    </row>
    <row r="69" spans="3:5" x14ac:dyDescent="0.3">
      <c r="C69" t="s">
        <v>87</v>
      </c>
      <c r="D69" s="5">
        <v>5</v>
      </c>
      <c r="E69" t="s">
        <v>78</v>
      </c>
    </row>
    <row r="70" spans="3:5" x14ac:dyDescent="0.3">
      <c r="C70" t="s">
        <v>53</v>
      </c>
      <c r="D70" s="5">
        <v>15</v>
      </c>
      <c r="E70" t="s">
        <v>78</v>
      </c>
    </row>
    <row r="71" spans="3:5" x14ac:dyDescent="0.3">
      <c r="C71" t="s">
        <v>53</v>
      </c>
      <c r="D71" s="5">
        <v>28</v>
      </c>
      <c r="E71" t="s">
        <v>74</v>
      </c>
    </row>
    <row r="72" spans="3:5" x14ac:dyDescent="0.3">
      <c r="C72" t="s">
        <v>53</v>
      </c>
      <c r="D72" s="5">
        <v>34</v>
      </c>
      <c r="E72" t="s">
        <v>74</v>
      </c>
    </row>
    <row r="73" spans="3:5" x14ac:dyDescent="0.3">
      <c r="C73" t="s">
        <v>56</v>
      </c>
      <c r="D73" s="5">
        <v>2</v>
      </c>
      <c r="E73" t="s">
        <v>78</v>
      </c>
    </row>
    <row r="74" spans="3:5" x14ac:dyDescent="0.3">
      <c r="C74" t="s">
        <v>113</v>
      </c>
      <c r="D74" s="5">
        <v>7</v>
      </c>
      <c r="E74" t="s">
        <v>74</v>
      </c>
    </row>
    <row r="75" spans="3:5" x14ac:dyDescent="0.3">
      <c r="C75" t="s">
        <v>57</v>
      </c>
      <c r="D75" s="5">
        <v>3</v>
      </c>
      <c r="E75" t="s">
        <v>74</v>
      </c>
    </row>
    <row r="76" spans="3:5" x14ac:dyDescent="0.3">
      <c r="C76" t="s">
        <v>57</v>
      </c>
      <c r="D76" s="5">
        <v>8</v>
      </c>
      <c r="E76" t="s">
        <v>74</v>
      </c>
    </row>
    <row r="77" spans="3:5" x14ac:dyDescent="0.3">
      <c r="C77" t="s">
        <v>60</v>
      </c>
      <c r="D77" s="5">
        <v>1</v>
      </c>
      <c r="E77" t="s">
        <v>78</v>
      </c>
    </row>
    <row r="78" spans="3:5" x14ac:dyDescent="0.3">
      <c r="C78" t="s">
        <v>60</v>
      </c>
      <c r="D78" s="5">
        <v>3</v>
      </c>
      <c r="E78" t="s">
        <v>102</v>
      </c>
    </row>
    <row r="81" spans="3:3" x14ac:dyDescent="0.3">
      <c r="C81" t="s">
        <v>117</v>
      </c>
    </row>
    <row r="82" spans="3:3" x14ac:dyDescent="0.3">
      <c r="C82" t="s">
        <v>115</v>
      </c>
    </row>
  </sheetData>
  <autoFilter ref="C5:E78" xr:uid="{37694235-3F80-4424-8966-D11A2E40852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President</vt:lpstr>
      <vt:lpstr>Governor</vt:lpstr>
      <vt:lpstr>Senate</vt:lpstr>
      <vt:lpstr>House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Bucholz</dc:creator>
  <cp:lastModifiedBy>Eric Bucholz</cp:lastModifiedBy>
  <dcterms:created xsi:type="dcterms:W3CDTF">2024-11-05T14:51:33Z</dcterms:created>
  <dcterms:modified xsi:type="dcterms:W3CDTF">2024-11-05T23:57:03Z</dcterms:modified>
</cp:coreProperties>
</file>